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stecad\Ofs2019\salen\AN2019\"/>
    </mc:Choice>
  </mc:AlternateContent>
  <xr:revisionPtr revIDLastSave="0" documentId="8_{C95BDC73-1E6F-4ABC-8020-C580B44AF9F9}" xr6:coauthVersionLast="45" xr6:coauthVersionMax="45" xr10:uidLastSave="{00000000-0000-0000-0000-000000000000}"/>
  <bookViews>
    <workbookView xWindow="390" yWindow="390" windowWidth="18000" windowHeight="9360" xr2:uid="{00000000-000D-0000-FFFF-FFFF00000000}"/>
  </bookViews>
  <sheets>
    <sheet name="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<sst xmlns="http://schemas.openxmlformats.org/spreadsheetml/2006/main" count="27" uniqueCount="26">
  <si>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</si>
  <si>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</si>
  <si>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</si>
  <si>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</si>
  <si>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</si>
  <si>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</si>
  <si>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</si>
  <si>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</si>
  <si>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</si>
  <si>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</si>
  <si>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</si>
  <si>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</si>
  <si>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</si>
  <si>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</si>
  <si>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</si>
  <si>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</si>
  <si>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</si>
  <si>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</si>
  <si>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</si>
  <si>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</si>
  <si>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</si>
  <si>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</si>
  <si>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</si>
  <si>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</si>
  <si>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</si>
  <si>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ACAMBARO, GTO.
FLUJO DE FONDOS 
 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</si>
</sst>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421962558.08999997</v>
      </c>
      <c r="D3" s="3">
        <f t="shared" ref="D3:E3" si="0">SUM(D4:D13)</f>
        <v>358999483.52999997</v>
      </c>
      <c r="E3" s="4">
        <f t="shared" si="0"/>
        <v>358682648.84000003</v>
      </c>
    </row>
    <row r="4" spans="1:5" x14ac:dyDescent="0.2">
      <c r="A4" s="5"/>
      <c r="B4" s="14" t="s">
        <v>1</v>
      </c>
      <c r="C4" s="6">
        <v>22836680</v>
      </c>
      <c r="D4" s="6">
        <v>22442406.719999999</v>
      </c>
      <c r="E4" s="7">
        <v>22441963.219999999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6500000</v>
      </c>
      <c r="D6" s="6">
        <v>4056822.03</v>
      </c>
      <c r="E6" s="7">
        <v>3933539.95</v>
      </c>
    </row>
    <row r="7" spans="1:5" x14ac:dyDescent="0.2">
      <c r="A7" s="5"/>
      <c r="B7" s="14" t="s">
        <v>4</v>
      </c>
      <c r="C7" s="6">
        <v>8941245.5</v>
      </c>
      <c r="D7" s="6">
        <v>5844167.2599999998</v>
      </c>
      <c r="E7" s="7">
        <v>8299277.2599999998</v>
      </c>
    </row>
    <row r="8" spans="1:5" x14ac:dyDescent="0.2">
      <c r="A8" s="5"/>
      <c r="B8" s="14" t="s">
        <v>5</v>
      </c>
      <c r="C8" s="6">
        <v>13081469</v>
      </c>
      <c r="D8" s="6">
        <v>14132244.49</v>
      </c>
      <c r="E8" s="7">
        <v>14142184.890000001</v>
      </c>
    </row>
    <row r="9" spans="1:5" x14ac:dyDescent="0.2">
      <c r="A9" s="5"/>
      <c r="B9" s="14" t="s">
        <v>6</v>
      </c>
      <c r="C9" s="6">
        <v>2284728</v>
      </c>
      <c r="D9" s="6">
        <v>4995409.26</v>
      </c>
      <c r="E9" s="7">
        <v>4956823.72</v>
      </c>
    </row>
    <row r="10" spans="1:5" x14ac:dyDescent="0.2">
      <c r="A10" s="5"/>
      <c r="B10" s="14" t="s">
        <v>7</v>
      </c>
      <c r="C10" s="6">
        <v>1</v>
      </c>
      <c r="D10" s="6">
        <v>365081</v>
      </c>
      <c r="E10" s="7">
        <v>365081</v>
      </c>
    </row>
    <row r="11" spans="1:5" x14ac:dyDescent="0.2">
      <c r="A11" s="5"/>
      <c r="B11" s="14" t="s">
        <v>8</v>
      </c>
      <c r="C11" s="6">
        <v>326200656.44999999</v>
      </c>
      <c r="D11" s="6">
        <v>307163352.76999998</v>
      </c>
      <c r="E11" s="7">
        <v>304543778.80000001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42117778.140000001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421962558.09000003</v>
      </c>
      <c r="D14" s="9">
        <f t="shared" ref="D14:E14" si="1">SUM(D15:D23)</f>
        <v>332165142.44</v>
      </c>
      <c r="E14" s="10">
        <f t="shared" si="1"/>
        <v>323651484.26999998</v>
      </c>
    </row>
    <row r="15" spans="1:5" x14ac:dyDescent="0.2">
      <c r="A15" s="5"/>
      <c r="B15" s="14" t="s">
        <v>12</v>
      </c>
      <c r="C15" s="6">
        <v>147245532.81999999</v>
      </c>
      <c r="D15" s="6">
        <v>130269281.05</v>
      </c>
      <c r="E15" s="7">
        <v>128967738.94</v>
      </c>
    </row>
    <row r="16" spans="1:5" x14ac:dyDescent="0.2">
      <c r="A16" s="5"/>
      <c r="B16" s="14" t="s">
        <v>13</v>
      </c>
      <c r="C16" s="6">
        <v>17920581.34</v>
      </c>
      <c r="D16" s="6">
        <v>16075907.699999999</v>
      </c>
      <c r="E16" s="7">
        <v>15549585.330000002</v>
      </c>
    </row>
    <row r="17" spans="1:5" x14ac:dyDescent="0.2">
      <c r="A17" s="5"/>
      <c r="B17" s="14" t="s">
        <v>14</v>
      </c>
      <c r="C17" s="6">
        <v>71921737.700000003</v>
      </c>
      <c r="D17" s="6">
        <v>75182463.819999993</v>
      </c>
      <c r="E17" s="7">
        <v>72236332.359999985</v>
      </c>
    </row>
    <row r="18" spans="1:5" x14ac:dyDescent="0.2">
      <c r="A18" s="5"/>
      <c r="B18" s="14" t="s">
        <v>9</v>
      </c>
      <c r="C18" s="6">
        <v>19333344.370000001</v>
      </c>
      <c r="D18" s="6">
        <v>27138862.080000002</v>
      </c>
      <c r="E18" s="7">
        <v>26640021.340000004</v>
      </c>
    </row>
    <row r="19" spans="1:5" x14ac:dyDescent="0.2">
      <c r="A19" s="5"/>
      <c r="B19" s="14" t="s">
        <v>15</v>
      </c>
      <c r="C19" s="6">
        <v>6979672.4000000004</v>
      </c>
      <c r="D19" s="6">
        <v>9561052.4800000004</v>
      </c>
      <c r="E19" s="7">
        <v>9536052.4800000004</v>
      </c>
    </row>
    <row r="20" spans="1:5" x14ac:dyDescent="0.2">
      <c r="A20" s="5"/>
      <c r="B20" s="14" t="s">
        <v>16</v>
      </c>
      <c r="C20" s="6">
        <v>157285932.03</v>
      </c>
      <c r="D20" s="6">
        <v>70402928.070000008</v>
      </c>
      <c r="E20" s="7">
        <v>67187106.579999998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250000</v>
      </c>
      <c r="D22" s="6">
        <v>3534647.24</v>
      </c>
      <c r="E22" s="7">
        <v>3534647.24</v>
      </c>
    </row>
    <row r="23" spans="1:5" x14ac:dyDescent="0.2">
      <c r="A23" s="5"/>
      <c r="B23" s="14" t="s">
        <v>19</v>
      </c>
      <c r="C23" s="6">
        <v>1025757.43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26834341.089999974</v>
      </c>
      <c r="E24" s="13">
        <f>E3-E14</f>
        <v>35031164.570000052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 Teso</cp:lastModifiedBy>
  <dcterms:created xsi:type="dcterms:W3CDTF">2017-12-20T04:54:53Z</dcterms:created>
  <dcterms:modified xsi:type="dcterms:W3CDTF">2020-02-19T04:08:10Z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